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0"/>
  </bookViews>
  <sheets>
    <sheet name="Butler" sheetId="1" r:id="rId1"/>
    <sheet name="18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<sst xmlns="http://schemas.openxmlformats.org/spreadsheetml/2006/main" count="30" uniqueCount="30">
  <si>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João Paulo Campos e Miguel Villas Boas</t>
  </si>
  <si>
    <t>João Alberto Dib e Marcos Thoma</t>
  </si>
  <si>
    <t>Guilherme Junqueira e Renato Fernandes</t>
  </si>
  <si>
    <t>Mauro Moreira e Pedro Mandelot</t>
  </si>
  <si>
    <t>Iris Vasarhelyi e Paula Inague</t>
  </si>
  <si>
    <t>Luiz Paulo Coelho e Rafael Amoedo</t>
  </si>
  <si>
    <t>Adriano Rodrigues e Waldemiro Andrade</t>
  </si>
  <si>
    <t>Gabriel Chagas e Paulo Brum</t>
  </si>
  <si>
    <t>Amilcar Magalhães e Silva Neto</t>
  </si>
  <si>
    <t>Milton Aloi e Otavio Mirabeau</t>
  </si>
  <si>
    <t>Fabio Sampaio e José Nader</t>
  </si>
  <si>
    <t>Jeovani Salomão e José Marcos Paiva</t>
  </si>
  <si>
    <t>Alexandre Castro e Damião Paes</t>
  </si>
  <si>
    <t>Lis Ferreira e Sonia Landau</t>
  </si>
  <si>
    <t>Claudio Sampaio e Roberto Barbosa</t>
  </si>
  <si>
    <t>Claudio Andrade e Guilherme Guimarães</t>
  </si>
  <si>
    <t>Laura Marchioni e Stefano Tommasini</t>
  </si>
  <si>
    <t>Marcelo Castello Branco e Roberto Mello</t>
  </si>
  <si>
    <t>Mauricio Figueiredo e Ricardo Sabbag</t>
  </si>
  <si>
    <t>Francisco de Assis Chagas e Sergio Brum</t>
  </si>
  <si>
    <t>Alexandre Misk e Sergio Peixoto</t>
  </si>
  <si>
    <t>Maria Helena Ferreira e Najla Chamon</t>
  </si>
  <si>
    <t>Eduardo Barcellos e Mauricio Machado</t>
  </si>
  <si>
    <t>Torneio de Seleção 2013  - Butler em PVs</t>
  </si>
  <si>
    <t>Sandro Beretta e Stefano Tommasini</t>
  </si>
  <si>
    <t>Octavio Pinto Guimarães e Raul Costa</t>
  </si>
  <si>
    <t>Fred Kladt e Gabriel Chagas</t>
  </si>
  <si>
    <t>Antonio Armando Marchioni e Ernesto D'Orsi</t>
  </si>
  <si>
    <t>Paulo Sergio Vasconcelos e Rafael Amoedo</t>
  </si>
  <si>
    <t>Fernando Cysneiros e Fernando Teixeira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</si>
</sst>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11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1" fontId="1" fillId="0" borderId="9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workbookViewId="0" topLeftCell="A1">
      <pane xSplit="3" ySplit="4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7" sqref="B7:E33"/>
    </sheetView>
  </sheetViews>
  <sheetFormatPr defaultColWidth="9.140625" defaultRowHeight="12.75"/>
  <cols>
    <col min="1" max="1" width="3.57421875" style="4" bestFit="1" customWidth="1"/>
    <col min="2" max="2" width="35.28125" style="4" bestFit="1" customWidth="1"/>
    <col min="3" max="3" width="5.8515625" style="1" bestFit="1" customWidth="1"/>
    <col min="4" max="23" width="5.00390625" style="4" customWidth="1"/>
    <col min="24" max="16384" width="9.140625" style="4" customWidth="1"/>
  </cols>
  <sheetData>
    <row r="1" ht="11.25">
      <c r="B1" s="4" t="s">
        <v>23</v>
      </c>
    </row>
    <row r="2" spans="6:22" ht="11.25">
      <c r="F2" s="4">
        <f>COUNTBLANK(F5:F115)</f>
        <v>111</v>
      </c>
      <c r="H2" s="4">
        <f>COUNTBLANK(H5:H115)</f>
        <v>111</v>
      </c>
      <c r="J2" s="4">
        <f>COUNTBLANK(J5:J115)</f>
        <v>111</v>
      </c>
      <c r="L2" s="4">
        <f>COUNTBLANK(L5:L115)</f>
        <v>111</v>
      </c>
      <c r="N2" s="4">
        <f>COUNTBLANK(N5:N115)</f>
        <v>111</v>
      </c>
      <c r="P2" s="4">
        <f>COUNTBLANK(P5:P115)</f>
        <v>111</v>
      </c>
      <c r="R2" s="4">
        <f>COUNTBLANK(R5:R115)</f>
        <v>111</v>
      </c>
      <c r="T2" s="4">
        <f>COUNTBLANK(T5:T115)</f>
        <v>111</v>
      </c>
      <c r="V2" s="4">
        <f>COUNTBLANK(V5:V115)</f>
        <v>111</v>
      </c>
    </row>
    <row r="3" spans="2:23" ht="12" thickBot="1">
      <c r="B3" s="16">
        <f>IF(A3&gt;0,VLOOKUP(ROUND(A3*10,0),'18'!$A$2:$C$66,2,FALSE),VLOOKUP(ROUND(ABS(A3*10),0),'18'!$A$2:$C$66,3,FALSE))</f>
        <v>10</v>
      </c>
      <c r="D3" s="16"/>
      <c r="E3" s="16"/>
      <c r="F3" s="16">
        <f>SUM(F5:F115)</f>
        <v>0</v>
      </c>
      <c r="G3" s="16"/>
      <c r="H3" s="16">
        <f>SUM(H5:H115)</f>
        <v>0</v>
      </c>
      <c r="I3" s="16"/>
      <c r="J3" s="16">
        <f>SUM(J5:J115)</f>
        <v>0</v>
      </c>
      <c r="K3" s="16"/>
      <c r="L3" s="16">
        <f>SUM(L5:L115)</f>
        <v>0</v>
      </c>
      <c r="M3" s="16"/>
      <c r="N3" s="16">
        <f>SUM(N5:N115)</f>
        <v>0</v>
      </c>
      <c r="O3" s="16"/>
      <c r="P3" s="16">
        <f>SUM(P5:P115)</f>
        <v>0</v>
      </c>
      <c r="Q3" s="16"/>
      <c r="R3" s="16">
        <f>SUM(R5:R115)</f>
        <v>0</v>
      </c>
      <c r="S3" s="16"/>
      <c r="T3" s="16">
        <f>SUM(T5:T115)</f>
        <v>0</v>
      </c>
      <c r="U3" s="16"/>
      <c r="V3" s="16">
        <f>SUM(V5:V115)</f>
        <v>0</v>
      </c>
      <c r="W3" s="16"/>
    </row>
    <row r="4" spans="4:25" s="1" customFormat="1" ht="12" thickBot="1">
      <c r="D4" s="23">
        <v>1</v>
      </c>
      <c r="E4" s="18">
        <v>2</v>
      </c>
      <c r="F4" s="18"/>
      <c r="G4" s="18">
        <v>3</v>
      </c>
      <c r="H4" s="18"/>
      <c r="I4" s="18">
        <v>4</v>
      </c>
      <c r="J4" s="18"/>
      <c r="K4" s="18">
        <v>5</v>
      </c>
      <c r="L4" s="18"/>
      <c r="M4" s="18">
        <v>6</v>
      </c>
      <c r="N4" s="18"/>
      <c r="O4" s="18">
        <v>7</v>
      </c>
      <c r="P4" s="18"/>
      <c r="Q4" s="18">
        <v>8</v>
      </c>
      <c r="R4" s="18"/>
      <c r="S4" s="18">
        <v>9</v>
      </c>
      <c r="T4" s="18"/>
      <c r="U4" s="18">
        <v>10</v>
      </c>
      <c r="V4" s="18"/>
      <c r="W4" s="19">
        <v>11</v>
      </c>
      <c r="Y4" s="1">
        <v>11</v>
      </c>
    </row>
    <row r="5" spans="1:25" ht="11.25">
      <c r="A5" s="4">
        <v>1</v>
      </c>
      <c r="B5" s="2" t="s">
        <v>6</v>
      </c>
      <c r="C5" s="3">
        <f>AVERAGE(D5:W5)</f>
        <v>13.34</v>
      </c>
      <c r="D5" s="16">
        <v>13.34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0">
        <f aca="true" t="shared" si="0" ref="X5:X36">COUNTBLANK(D5:W5)</f>
        <v>19</v>
      </c>
      <c r="Y5" s="12">
        <f>($Y$4-X5)/($Y$4)</f>
        <v>-0.7272727272727273</v>
      </c>
    </row>
    <row r="6" spans="1:25" ht="11.25">
      <c r="A6" s="4">
        <v>2</v>
      </c>
      <c r="B6" s="5" t="s">
        <v>12</v>
      </c>
      <c r="C6" s="6">
        <f>AVERAGE(D6:W6)</f>
        <v>12.42</v>
      </c>
      <c r="D6" s="16">
        <v>12.42</v>
      </c>
      <c r="E6" s="16">
        <v>12.42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18</v>
      </c>
      <c r="Y6" s="13">
        <f aca="true" t="shared" si="1" ref="Y6:Y69">($Y$4-X6)/($Y$4)</f>
        <v>-0.6363636363636364</v>
      </c>
    </row>
    <row r="7" spans="1:25" ht="11.25">
      <c r="A7" s="4">
        <v>3</v>
      </c>
      <c r="B7" s="5" t="s">
        <v>24</v>
      </c>
      <c r="C7" s="6">
        <f>AVERAGE(D7:W7)</f>
        <v>14.96</v>
      </c>
      <c r="D7" s="16"/>
      <c r="E7" s="16">
        <v>14.96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19</v>
      </c>
      <c r="Y7" s="13">
        <f t="shared" si="1"/>
        <v>-0.7272727272727273</v>
      </c>
    </row>
    <row r="8" spans="1:25" ht="11.25">
      <c r="A8" s="4">
        <v>4</v>
      </c>
      <c r="B8" s="5" t="s">
        <v>3</v>
      </c>
      <c r="C8" s="6">
        <f>AVERAGE(D8:W8)</f>
        <v>12.77</v>
      </c>
      <c r="D8" s="16">
        <v>13.12</v>
      </c>
      <c r="E8" s="16">
        <v>12.42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18</v>
      </c>
      <c r="Y8" s="13">
        <f t="shared" si="1"/>
        <v>-0.6363636363636364</v>
      </c>
    </row>
    <row r="9" spans="1:25" ht="11.25">
      <c r="A9" s="4">
        <v>5</v>
      </c>
      <c r="B9" s="5" t="s">
        <v>4</v>
      </c>
      <c r="C9" s="6">
        <f>AVERAGE(D9:W9)</f>
        <v>12.239999999999998</v>
      </c>
      <c r="D9" s="16">
        <v>10.29</v>
      </c>
      <c r="E9" s="16">
        <v>14.19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4">
        <f t="shared" si="0"/>
        <v>18</v>
      </c>
      <c r="Y9" s="13">
        <f t="shared" si="1"/>
        <v>-0.6363636363636364</v>
      </c>
    </row>
    <row r="10" spans="1:25" ht="11.25">
      <c r="A10" s="4">
        <v>6</v>
      </c>
      <c r="B10" s="5" t="s">
        <v>18</v>
      </c>
      <c r="C10" s="6">
        <f>AVERAGE(D10:W10)</f>
        <v>12.045</v>
      </c>
      <c r="D10" s="16">
        <v>12.17</v>
      </c>
      <c r="E10" s="16">
        <v>11.92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18</v>
      </c>
      <c r="Y10" s="13">
        <f t="shared" si="1"/>
        <v>-0.6363636363636364</v>
      </c>
    </row>
    <row r="11" spans="1:25" ht="11.25">
      <c r="A11" s="4">
        <v>7</v>
      </c>
      <c r="B11" s="5" t="s">
        <v>19</v>
      </c>
      <c r="C11" s="6">
        <f>AVERAGE(D11:W11)</f>
        <v>11.704999999999998</v>
      </c>
      <c r="D11" s="16">
        <v>10.29</v>
      </c>
      <c r="E11" s="16">
        <v>13.12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X11" s="4">
        <f t="shared" si="0"/>
        <v>18</v>
      </c>
      <c r="Y11" s="13">
        <f t="shared" si="1"/>
        <v>-0.6363636363636364</v>
      </c>
    </row>
    <row r="12" spans="1:25" ht="11.25">
      <c r="A12" s="4">
        <v>8</v>
      </c>
      <c r="B12" s="5" t="s">
        <v>2</v>
      </c>
      <c r="C12" s="6">
        <f>AVERAGE(D12:W12)</f>
        <v>10.86</v>
      </c>
      <c r="D12" s="16">
        <v>10.86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4">
        <f t="shared" si="0"/>
        <v>19</v>
      </c>
      <c r="Y12" s="13">
        <f t="shared" si="1"/>
        <v>-0.7272727272727273</v>
      </c>
    </row>
    <row r="13" spans="1:25" ht="11.25">
      <c r="A13" s="4">
        <v>9</v>
      </c>
      <c r="B13" s="5" t="s">
        <v>5</v>
      </c>
      <c r="C13" s="6">
        <f>AVERAGE(D13:W13)</f>
        <v>10.86</v>
      </c>
      <c r="D13" s="16">
        <v>10.86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X13" s="4">
        <f t="shared" si="0"/>
        <v>19</v>
      </c>
      <c r="Y13" s="13">
        <f t="shared" si="1"/>
        <v>-0.7272727272727273</v>
      </c>
    </row>
    <row r="14" spans="1:25" ht="11.25">
      <c r="A14" s="4">
        <v>10</v>
      </c>
      <c r="B14" s="5" t="s">
        <v>0</v>
      </c>
      <c r="C14" s="6">
        <f>AVERAGE(D14:W14)</f>
        <v>10.725</v>
      </c>
      <c r="D14" s="16">
        <v>8.33</v>
      </c>
      <c r="E14" s="16">
        <v>13.12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4">
        <f t="shared" si="0"/>
        <v>18</v>
      </c>
      <c r="Y14" s="13">
        <f t="shared" si="1"/>
        <v>-0.6363636363636364</v>
      </c>
    </row>
    <row r="15" spans="1:25" ht="11.25">
      <c r="A15" s="4">
        <v>11</v>
      </c>
      <c r="B15" s="5" t="s">
        <v>1</v>
      </c>
      <c r="C15" s="6">
        <f>AVERAGE(D15:W15)</f>
        <v>10.655000000000001</v>
      </c>
      <c r="D15" s="16">
        <v>9.14</v>
      </c>
      <c r="E15" s="16">
        <v>12.17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4">
        <f t="shared" si="0"/>
        <v>18</v>
      </c>
      <c r="Y15" s="13">
        <f t="shared" si="1"/>
        <v>-0.6363636363636364</v>
      </c>
    </row>
    <row r="16" spans="1:25" ht="11.25">
      <c r="A16" s="4">
        <v>12</v>
      </c>
      <c r="B16" s="5" t="s">
        <v>25</v>
      </c>
      <c r="C16" s="6">
        <f>AVERAGE(D16:W16)</f>
        <v>10.58</v>
      </c>
      <c r="D16" s="16"/>
      <c r="E16" s="16">
        <v>10.58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4">
        <f t="shared" si="0"/>
        <v>19</v>
      </c>
      <c r="Y16" s="13">
        <f t="shared" si="1"/>
        <v>-0.7272727272727273</v>
      </c>
    </row>
    <row r="17" spans="1:25" ht="11.25">
      <c r="A17" s="4">
        <v>13</v>
      </c>
      <c r="B17" s="5" t="s">
        <v>29</v>
      </c>
      <c r="C17" s="6">
        <f>AVERAGE(D17:W17)</f>
        <v>10.525</v>
      </c>
      <c r="D17" s="16">
        <v>6.66</v>
      </c>
      <c r="E17" s="16">
        <v>14.39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4">
        <f t="shared" si="0"/>
        <v>18</v>
      </c>
      <c r="Y17" s="13">
        <f t="shared" si="1"/>
        <v>-0.6363636363636364</v>
      </c>
    </row>
    <row r="18" spans="1:25" ht="11.25">
      <c r="A18" s="4">
        <v>14</v>
      </c>
      <c r="B18" s="5" t="s">
        <v>8</v>
      </c>
      <c r="C18" s="6">
        <f>AVERAGE(D18:W18)</f>
        <v>10.43</v>
      </c>
      <c r="D18" s="16">
        <v>10</v>
      </c>
      <c r="E18" s="16">
        <v>10.86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4">
        <f t="shared" si="0"/>
        <v>18</v>
      </c>
      <c r="Y18" s="13">
        <f t="shared" si="1"/>
        <v>-0.6363636363636364</v>
      </c>
    </row>
    <row r="19" spans="1:25" ht="11.25">
      <c r="A19" s="4">
        <v>15</v>
      </c>
      <c r="B19" s="5" t="s">
        <v>16</v>
      </c>
      <c r="C19" s="6">
        <f>AVERAGE(D19:W19)</f>
        <v>10</v>
      </c>
      <c r="D19" s="16">
        <v>10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4">
        <f t="shared" si="0"/>
        <v>19</v>
      </c>
      <c r="Y19" s="13">
        <f t="shared" si="1"/>
        <v>-0.7272727272727273</v>
      </c>
    </row>
    <row r="20" spans="1:25" ht="11.25">
      <c r="A20" s="4">
        <v>16</v>
      </c>
      <c r="B20" s="5" t="s">
        <v>14</v>
      </c>
      <c r="C20" s="6">
        <f>AVERAGE(D20:W20)</f>
        <v>9.77</v>
      </c>
      <c r="D20" s="16">
        <v>12.66</v>
      </c>
      <c r="E20" s="16">
        <v>6.88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4">
        <f t="shared" si="0"/>
        <v>18</v>
      </c>
      <c r="Y20" s="13">
        <f t="shared" si="1"/>
        <v>-0.6363636363636364</v>
      </c>
    </row>
    <row r="21" spans="1:25" ht="11.25">
      <c r="A21" s="4">
        <v>17</v>
      </c>
      <c r="B21" s="5" t="s">
        <v>17</v>
      </c>
      <c r="C21" s="6">
        <f>AVERAGE(D21:W21)</f>
        <v>9.625</v>
      </c>
      <c r="D21" s="16">
        <v>11.67</v>
      </c>
      <c r="E21" s="16">
        <v>7.58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4">
        <f t="shared" si="0"/>
        <v>18</v>
      </c>
      <c r="Y21" s="13">
        <f t="shared" si="1"/>
        <v>-0.6363636363636364</v>
      </c>
    </row>
    <row r="22" spans="1:25" ht="11.25">
      <c r="A22" s="4">
        <v>18</v>
      </c>
      <c r="B22" s="5" t="s">
        <v>22</v>
      </c>
      <c r="C22" s="6">
        <f>AVERAGE(D22:W22)</f>
        <v>9.565000000000001</v>
      </c>
      <c r="D22" s="16">
        <v>9.71</v>
      </c>
      <c r="E22" s="16">
        <v>9.42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4">
        <f t="shared" si="0"/>
        <v>18</v>
      </c>
      <c r="Y22" s="13">
        <f t="shared" si="1"/>
        <v>-0.6363636363636364</v>
      </c>
    </row>
    <row r="23" spans="1:25" ht="11.25">
      <c r="A23" s="4">
        <v>19</v>
      </c>
      <c r="B23" s="5" t="s">
        <v>9</v>
      </c>
      <c r="C23" s="6">
        <f>AVERAGE(D23:W23)</f>
        <v>9.525</v>
      </c>
      <c r="D23" s="16">
        <v>12.17</v>
      </c>
      <c r="E23" s="16">
        <v>6.88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4">
        <f t="shared" si="0"/>
        <v>18</v>
      </c>
      <c r="Y23" s="13">
        <f t="shared" si="1"/>
        <v>-0.6363636363636364</v>
      </c>
    </row>
    <row r="24" spans="1:25" ht="11.25">
      <c r="A24" s="4">
        <v>20</v>
      </c>
      <c r="B24" s="5" t="s">
        <v>11</v>
      </c>
      <c r="C24" s="6">
        <f>AVERAGE(D24:W24)</f>
        <v>9.425</v>
      </c>
      <c r="D24" s="16">
        <v>9.71</v>
      </c>
      <c r="E24" s="16">
        <v>9.14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">
        <f t="shared" si="0"/>
        <v>18</v>
      </c>
      <c r="Y24" s="13">
        <f t="shared" si="1"/>
        <v>-0.6363636363636364</v>
      </c>
    </row>
    <row r="25" spans="1:25" ht="11.25">
      <c r="A25" s="4">
        <v>21</v>
      </c>
      <c r="B25" s="5" t="s">
        <v>15</v>
      </c>
      <c r="C25" s="6">
        <f>AVERAGE(D25:W25)</f>
        <v>9.205</v>
      </c>
      <c r="D25" s="16">
        <v>7.83</v>
      </c>
      <c r="E25" s="16">
        <v>10.58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4">
        <f t="shared" si="0"/>
        <v>18</v>
      </c>
      <c r="Y25" s="13">
        <f t="shared" si="1"/>
        <v>-0.6363636363636364</v>
      </c>
    </row>
    <row r="26" spans="1:25" ht="11.25">
      <c r="A26" s="4">
        <v>22</v>
      </c>
      <c r="B26" s="5" t="s">
        <v>20</v>
      </c>
      <c r="C26" s="6">
        <f>AVERAGE(D26:W26)</f>
        <v>8.485</v>
      </c>
      <c r="D26" s="16">
        <v>9.14</v>
      </c>
      <c r="E26" s="16">
        <v>7.83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4">
        <f t="shared" si="0"/>
        <v>18</v>
      </c>
      <c r="Y26" s="13">
        <f t="shared" si="1"/>
        <v>-0.6363636363636364</v>
      </c>
    </row>
    <row r="27" spans="1:25" ht="11.25">
      <c r="A27" s="4">
        <v>23</v>
      </c>
      <c r="B27" s="5" t="s">
        <v>10</v>
      </c>
      <c r="C27" s="6">
        <f>AVERAGE(D27:W27)</f>
        <v>8.379999999999999</v>
      </c>
      <c r="D27" s="16">
        <v>7.34</v>
      </c>
      <c r="E27" s="16">
        <v>9.42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4">
        <f t="shared" si="0"/>
        <v>18</v>
      </c>
      <c r="Y27" s="13">
        <f t="shared" si="1"/>
        <v>-0.6363636363636364</v>
      </c>
    </row>
    <row r="28" spans="1:25" ht="11.25">
      <c r="A28" s="4">
        <v>24</v>
      </c>
      <c r="B28" s="5" t="s">
        <v>27</v>
      </c>
      <c r="C28" s="6">
        <f>AVERAGE(D28:W28)</f>
        <v>8.08</v>
      </c>
      <c r="D28" s="16"/>
      <c r="E28" s="16">
        <v>8.08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4">
        <f t="shared" si="0"/>
        <v>19</v>
      </c>
      <c r="Y28" s="13">
        <f t="shared" si="1"/>
        <v>-0.7272727272727273</v>
      </c>
    </row>
    <row r="29" spans="1:25" ht="11.25">
      <c r="A29" s="4">
        <v>25</v>
      </c>
      <c r="B29" s="5" t="s">
        <v>7</v>
      </c>
      <c r="C29" s="6">
        <f>AVERAGE(D29:W29)</f>
        <v>7.83</v>
      </c>
      <c r="D29" s="16">
        <v>7.83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4">
        <f t="shared" si="0"/>
        <v>19</v>
      </c>
      <c r="Y29" s="13">
        <f t="shared" si="1"/>
        <v>-0.7272727272727273</v>
      </c>
    </row>
    <row r="30" spans="1:25" ht="11.25">
      <c r="A30" s="4">
        <v>26</v>
      </c>
      <c r="B30" s="5" t="s">
        <v>26</v>
      </c>
      <c r="C30" s="6">
        <f>AVERAGE(D30:W30)</f>
        <v>7.58</v>
      </c>
      <c r="D30" s="16"/>
      <c r="E30" s="16">
        <v>7.58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4">
        <f t="shared" si="0"/>
        <v>19</v>
      </c>
      <c r="Y30" s="13">
        <f t="shared" si="1"/>
        <v>-0.7272727272727273</v>
      </c>
    </row>
    <row r="31" spans="1:25" ht="11.25">
      <c r="A31" s="4">
        <v>27</v>
      </c>
      <c r="B31" s="5" t="s">
        <v>21</v>
      </c>
      <c r="C31" s="6">
        <f>AVERAGE(D31:W31)</f>
        <v>6.345</v>
      </c>
      <c r="D31" s="16">
        <v>6.88</v>
      </c>
      <c r="E31" s="16">
        <v>5.81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4">
        <f t="shared" si="0"/>
        <v>18</v>
      </c>
      <c r="Y31" s="13">
        <f t="shared" si="1"/>
        <v>-0.6363636363636364</v>
      </c>
    </row>
    <row r="32" spans="1:25" ht="11.25">
      <c r="A32" s="4">
        <v>28</v>
      </c>
      <c r="B32" s="5" t="s">
        <v>13</v>
      </c>
      <c r="C32" s="6">
        <f>AVERAGE(D32:W32)</f>
        <v>6.3100000000000005</v>
      </c>
      <c r="D32" s="16">
        <v>7.58</v>
      </c>
      <c r="E32" s="16">
        <v>5.04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4">
        <f t="shared" si="0"/>
        <v>18</v>
      </c>
      <c r="Y32" s="13">
        <f t="shared" si="1"/>
        <v>-0.6363636363636364</v>
      </c>
    </row>
    <row r="33" spans="1:25" ht="11.25">
      <c r="A33" s="4">
        <v>29</v>
      </c>
      <c r="B33" s="5" t="s">
        <v>28</v>
      </c>
      <c r="C33" s="6">
        <f>AVERAGE(D33:W33)</f>
        <v>5.61</v>
      </c>
      <c r="D33" s="16"/>
      <c r="E33" s="16">
        <v>5.61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4">
        <f t="shared" si="0"/>
        <v>19</v>
      </c>
      <c r="Y33" s="13">
        <f t="shared" si="1"/>
        <v>-0.7272727272727273</v>
      </c>
    </row>
    <row r="34" spans="1:25" ht="11.25">
      <c r="A34" s="4">
        <v>30</v>
      </c>
      <c r="C34" s="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4">
        <f t="shared" si="0"/>
        <v>20</v>
      </c>
      <c r="Y34" s="13">
        <f t="shared" si="1"/>
        <v>-0.8181818181818182</v>
      </c>
    </row>
    <row r="35" spans="1:25" ht="11.25">
      <c r="A35" s="4">
        <v>31</v>
      </c>
      <c r="B35" s="5"/>
      <c r="C35" s="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4">
        <f t="shared" si="0"/>
        <v>20</v>
      </c>
      <c r="Y35" s="13">
        <f t="shared" si="1"/>
        <v>-0.8181818181818182</v>
      </c>
    </row>
    <row r="36" spans="1:25" ht="11.25">
      <c r="A36" s="4">
        <v>32</v>
      </c>
      <c r="B36" s="5"/>
      <c r="C36" s="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4">
        <f t="shared" si="0"/>
        <v>20</v>
      </c>
      <c r="Y36" s="13">
        <f t="shared" si="1"/>
        <v>-0.8181818181818182</v>
      </c>
    </row>
    <row r="37" spans="1:25" ht="11.25">
      <c r="A37" s="4">
        <v>33</v>
      </c>
      <c r="B37" s="5"/>
      <c r="C37" s="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4">
        <f aca="true" t="shared" si="2" ref="X37:X68">COUNTBLANK(D37:W37)</f>
        <v>20</v>
      </c>
      <c r="Y37" s="13">
        <f t="shared" si="1"/>
        <v>-0.8181818181818182</v>
      </c>
    </row>
    <row r="38" spans="1:25" ht="11.25">
      <c r="A38" s="4">
        <v>34</v>
      </c>
      <c r="B38" s="5"/>
      <c r="C38" s="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4">
        <f t="shared" si="2"/>
        <v>20</v>
      </c>
      <c r="Y38" s="13">
        <f t="shared" si="1"/>
        <v>-0.8181818181818182</v>
      </c>
    </row>
    <row r="39" spans="1:25" ht="11.25">
      <c r="A39" s="4">
        <v>35</v>
      </c>
      <c r="B39" s="5"/>
      <c r="C39" s="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4">
        <f t="shared" si="2"/>
        <v>20</v>
      </c>
      <c r="Y39" s="13">
        <f t="shared" si="1"/>
        <v>-0.8181818181818182</v>
      </c>
    </row>
    <row r="40" spans="1:25" ht="11.25">
      <c r="A40" s="4">
        <v>36</v>
      </c>
      <c r="B40" s="5"/>
      <c r="C40" s="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4">
        <f t="shared" si="2"/>
        <v>20</v>
      </c>
      <c r="Y40" s="13">
        <f t="shared" si="1"/>
        <v>-0.8181818181818182</v>
      </c>
    </row>
    <row r="41" spans="1:25" ht="11.25">
      <c r="A41" s="4">
        <v>37</v>
      </c>
      <c r="B41" s="5"/>
      <c r="C41" s="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">
        <f t="shared" si="2"/>
        <v>20</v>
      </c>
      <c r="Y41" s="13">
        <f t="shared" si="1"/>
        <v>-0.8181818181818182</v>
      </c>
    </row>
    <row r="42" spans="1:25" ht="11.25">
      <c r="A42" s="4">
        <v>38</v>
      </c>
      <c r="B42" s="5"/>
      <c r="C42" s="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4">
        <f t="shared" si="2"/>
        <v>20</v>
      </c>
      <c r="Y42" s="13">
        <f t="shared" si="1"/>
        <v>-0.8181818181818182</v>
      </c>
    </row>
    <row r="43" spans="1:25" ht="11.25">
      <c r="A43" s="4">
        <v>39</v>
      </c>
      <c r="B43" s="5"/>
      <c r="C43" s="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4">
        <f t="shared" si="2"/>
        <v>20</v>
      </c>
      <c r="Y43" s="13">
        <f t="shared" si="1"/>
        <v>-0.8181818181818182</v>
      </c>
    </row>
    <row r="44" spans="1:25" ht="11.25">
      <c r="A44" s="4">
        <v>40</v>
      </c>
      <c r="B44" s="5"/>
      <c r="C44" s="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4">
        <f t="shared" si="2"/>
        <v>20</v>
      </c>
      <c r="Y44" s="13">
        <f t="shared" si="1"/>
        <v>-0.8181818181818182</v>
      </c>
    </row>
    <row r="45" spans="1:25" ht="11.25">
      <c r="A45" s="4">
        <v>41</v>
      </c>
      <c r="B45" s="5"/>
      <c r="C45" s="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4">
        <f t="shared" si="2"/>
        <v>20</v>
      </c>
      <c r="Y45" s="13">
        <f t="shared" si="1"/>
        <v>-0.8181818181818182</v>
      </c>
    </row>
    <row r="46" spans="1:25" ht="11.25">
      <c r="A46" s="4">
        <v>42</v>
      </c>
      <c r="B46" s="5"/>
      <c r="C46" s="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4">
        <f t="shared" si="2"/>
        <v>20</v>
      </c>
      <c r="Y46" s="13">
        <f t="shared" si="1"/>
        <v>-0.8181818181818182</v>
      </c>
    </row>
    <row r="47" spans="1:25" ht="11.25">
      <c r="A47" s="4">
        <v>43</v>
      </c>
      <c r="B47" s="5"/>
      <c r="C47" s="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4">
        <f t="shared" si="2"/>
        <v>20</v>
      </c>
      <c r="Y47" s="13">
        <f t="shared" si="1"/>
        <v>-0.8181818181818182</v>
      </c>
    </row>
    <row r="48" spans="1:25" ht="11.25">
      <c r="A48" s="4">
        <v>44</v>
      </c>
      <c r="B48" s="5"/>
      <c r="C48" s="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4">
        <f t="shared" si="2"/>
        <v>20</v>
      </c>
      <c r="Y48" s="13">
        <f t="shared" si="1"/>
        <v>-0.8181818181818182</v>
      </c>
    </row>
    <row r="49" spans="1:25" ht="11.25">
      <c r="A49" s="4">
        <v>45</v>
      </c>
      <c r="B49" s="5"/>
      <c r="C49" s="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4">
        <f t="shared" si="2"/>
        <v>20</v>
      </c>
      <c r="Y49" s="13">
        <f t="shared" si="1"/>
        <v>-0.8181818181818182</v>
      </c>
    </row>
    <row r="50" spans="1:25" ht="11.25">
      <c r="A50" s="4">
        <v>46</v>
      </c>
      <c r="B50" s="5"/>
      <c r="C50" s="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4">
        <f t="shared" si="2"/>
        <v>20</v>
      </c>
      <c r="Y50" s="13">
        <f t="shared" si="1"/>
        <v>-0.8181818181818182</v>
      </c>
    </row>
    <row r="51" spans="1:25" ht="11.25">
      <c r="A51" s="4">
        <v>47</v>
      </c>
      <c r="B51" s="5"/>
      <c r="C51" s="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4">
        <f t="shared" si="2"/>
        <v>20</v>
      </c>
      <c r="Y51" s="13">
        <f t="shared" si="1"/>
        <v>-0.8181818181818182</v>
      </c>
    </row>
    <row r="52" spans="1:25" ht="12" customHeight="1">
      <c r="A52" s="4">
        <v>48</v>
      </c>
      <c r="B52" s="5"/>
      <c r="C52" s="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4">
        <f t="shared" si="2"/>
        <v>20</v>
      </c>
      <c r="Y52" s="13">
        <f t="shared" si="1"/>
        <v>-0.8181818181818182</v>
      </c>
    </row>
    <row r="53" spans="1:25" ht="12" customHeight="1">
      <c r="A53" s="4">
        <v>49</v>
      </c>
      <c r="B53" s="5"/>
      <c r="C53" s="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4">
        <f t="shared" si="2"/>
        <v>20</v>
      </c>
      <c r="Y53" s="13">
        <f t="shared" si="1"/>
        <v>-0.8181818181818182</v>
      </c>
    </row>
    <row r="54" spans="1:25" ht="12" customHeight="1">
      <c r="A54" s="4">
        <v>50</v>
      </c>
      <c r="B54" s="5"/>
      <c r="C54" s="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4">
        <f t="shared" si="2"/>
        <v>20</v>
      </c>
      <c r="Y54" s="13">
        <f t="shared" si="1"/>
        <v>-0.8181818181818182</v>
      </c>
    </row>
    <row r="55" spans="1:25" ht="11.25">
      <c r="A55" s="4">
        <v>51</v>
      </c>
      <c r="B55" s="5"/>
      <c r="C55" s="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4">
        <f t="shared" si="2"/>
        <v>20</v>
      </c>
      <c r="Y55" s="13">
        <f t="shared" si="1"/>
        <v>-0.8181818181818182</v>
      </c>
    </row>
    <row r="56" spans="1:25" ht="11.25">
      <c r="A56" s="4">
        <v>52</v>
      </c>
      <c r="B56" s="5"/>
      <c r="C56" s="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4">
        <f t="shared" si="2"/>
        <v>20</v>
      </c>
      <c r="Y56" s="13">
        <f t="shared" si="1"/>
        <v>-0.8181818181818182</v>
      </c>
    </row>
    <row r="57" spans="1:25" ht="11.25">
      <c r="A57" s="4">
        <v>53</v>
      </c>
      <c r="B57" s="5"/>
      <c r="C57" s="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4">
        <f t="shared" si="2"/>
        <v>20</v>
      </c>
      <c r="Y57" s="13">
        <f t="shared" si="1"/>
        <v>-0.8181818181818182</v>
      </c>
    </row>
    <row r="58" spans="1:25" ht="11.25">
      <c r="A58" s="4">
        <v>54</v>
      </c>
      <c r="B58" s="5"/>
      <c r="C58" s="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4">
        <f t="shared" si="2"/>
        <v>20</v>
      </c>
      <c r="Y58" s="13">
        <f t="shared" si="1"/>
        <v>-0.8181818181818182</v>
      </c>
    </row>
    <row r="59" spans="1:25" ht="11.25">
      <c r="A59" s="4">
        <v>55</v>
      </c>
      <c r="B59" s="5"/>
      <c r="C59" s="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4">
        <f t="shared" si="2"/>
        <v>20</v>
      </c>
      <c r="Y59" s="13">
        <f t="shared" si="1"/>
        <v>-0.8181818181818182</v>
      </c>
    </row>
    <row r="60" spans="1:25" ht="11.25">
      <c r="A60" s="4">
        <v>56</v>
      </c>
      <c r="B60" s="5"/>
      <c r="C60" s="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4">
        <f t="shared" si="2"/>
        <v>20</v>
      </c>
      <c r="Y60" s="13">
        <f t="shared" si="1"/>
        <v>-0.8181818181818182</v>
      </c>
    </row>
    <row r="61" spans="1:25" ht="11.25">
      <c r="A61" s="4">
        <v>57</v>
      </c>
      <c r="B61" s="5"/>
      <c r="C61" s="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4">
        <f t="shared" si="2"/>
        <v>20</v>
      </c>
      <c r="Y61" s="13">
        <f t="shared" si="1"/>
        <v>-0.8181818181818182</v>
      </c>
    </row>
    <row r="62" spans="1:25" ht="11.25">
      <c r="A62" s="4">
        <v>58</v>
      </c>
      <c r="B62" s="5"/>
      <c r="C62" s="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4">
        <f t="shared" si="2"/>
        <v>20</v>
      </c>
      <c r="Y62" s="13">
        <f t="shared" si="1"/>
        <v>-0.8181818181818182</v>
      </c>
    </row>
    <row r="63" spans="1:25" ht="11.25">
      <c r="A63" s="4">
        <v>59</v>
      </c>
      <c r="B63" s="5"/>
      <c r="C63" s="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4">
        <f t="shared" si="2"/>
        <v>20</v>
      </c>
      <c r="Y63" s="13">
        <f t="shared" si="1"/>
        <v>-0.8181818181818182</v>
      </c>
    </row>
    <row r="64" spans="1:25" ht="11.25">
      <c r="A64" s="4">
        <v>60</v>
      </c>
      <c r="B64" s="5"/>
      <c r="C64" s="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4">
        <f t="shared" si="2"/>
        <v>20</v>
      </c>
      <c r="Y64" s="13">
        <f t="shared" si="1"/>
        <v>-0.8181818181818182</v>
      </c>
    </row>
    <row r="65" spans="1:25" ht="11.25">
      <c r="A65" s="4">
        <v>61</v>
      </c>
      <c r="B65" s="5"/>
      <c r="C65" s="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4">
        <f t="shared" si="2"/>
        <v>20</v>
      </c>
      <c r="Y65" s="13">
        <f t="shared" si="1"/>
        <v>-0.8181818181818182</v>
      </c>
    </row>
    <row r="66" spans="1:25" ht="11.25">
      <c r="A66" s="4">
        <v>62</v>
      </c>
      <c r="B66" s="5"/>
      <c r="C66" s="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4">
        <f t="shared" si="2"/>
        <v>20</v>
      </c>
      <c r="Y66" s="13">
        <f t="shared" si="1"/>
        <v>-0.8181818181818182</v>
      </c>
    </row>
    <row r="67" spans="1:25" ht="11.25">
      <c r="A67" s="4">
        <v>63</v>
      </c>
      <c r="B67" s="5"/>
      <c r="C67" s="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4">
        <f t="shared" si="2"/>
        <v>20</v>
      </c>
      <c r="Y67" s="13">
        <f t="shared" si="1"/>
        <v>-0.8181818181818182</v>
      </c>
    </row>
    <row r="68" spans="1:25" ht="11.25">
      <c r="A68" s="4">
        <v>64</v>
      </c>
      <c r="B68" s="5"/>
      <c r="C68" s="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4">
        <f t="shared" si="2"/>
        <v>20</v>
      </c>
      <c r="Y68" s="13">
        <f t="shared" si="1"/>
        <v>-0.8181818181818182</v>
      </c>
    </row>
    <row r="69" spans="1:25" ht="11.25">
      <c r="A69" s="4">
        <v>65</v>
      </c>
      <c r="B69" s="5"/>
      <c r="C69" s="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4">
        <f aca="true" t="shared" si="3" ref="X69:X100">COUNTBLANK(D69:W69)</f>
        <v>20</v>
      </c>
      <c r="Y69" s="13">
        <f t="shared" si="1"/>
        <v>-0.8181818181818182</v>
      </c>
    </row>
    <row r="70" spans="1:25" ht="11.25">
      <c r="A70" s="4">
        <v>66</v>
      </c>
      <c r="B70" s="5"/>
      <c r="C70" s="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4">
        <f t="shared" si="3"/>
        <v>20</v>
      </c>
      <c r="Y70" s="13">
        <f aca="true" t="shared" si="4" ref="Y70:Y115">($Y$4-X70)/($Y$4)</f>
        <v>-0.8181818181818182</v>
      </c>
    </row>
    <row r="71" spans="1:25" ht="11.25">
      <c r="A71" s="4">
        <v>67</v>
      </c>
      <c r="B71" s="5"/>
      <c r="C71" s="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4">
        <f t="shared" si="3"/>
        <v>20</v>
      </c>
      <c r="Y71" s="13">
        <f t="shared" si="4"/>
        <v>-0.8181818181818182</v>
      </c>
    </row>
    <row r="72" spans="1:25" ht="11.25">
      <c r="A72" s="4">
        <v>68</v>
      </c>
      <c r="B72" s="5"/>
      <c r="C72" s="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4">
        <f t="shared" si="3"/>
        <v>20</v>
      </c>
      <c r="Y72" s="13">
        <f t="shared" si="4"/>
        <v>-0.8181818181818182</v>
      </c>
    </row>
    <row r="73" spans="1:25" ht="11.25">
      <c r="A73" s="4">
        <v>69</v>
      </c>
      <c r="B73" s="5"/>
      <c r="C73" s="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4">
        <f t="shared" si="3"/>
        <v>20</v>
      </c>
      <c r="Y73" s="13">
        <f t="shared" si="4"/>
        <v>-0.8181818181818182</v>
      </c>
    </row>
    <row r="74" spans="1:25" ht="11.25">
      <c r="A74" s="4">
        <v>70</v>
      </c>
      <c r="B74" s="5"/>
      <c r="C74" s="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4">
        <f t="shared" si="3"/>
        <v>20</v>
      </c>
      <c r="Y74" s="13">
        <f t="shared" si="4"/>
        <v>-0.8181818181818182</v>
      </c>
    </row>
    <row r="75" spans="1:25" ht="11.25">
      <c r="A75" s="4">
        <v>71</v>
      </c>
      <c r="B75" s="5"/>
      <c r="C75" s="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4">
        <f t="shared" si="3"/>
        <v>20</v>
      </c>
      <c r="Y75" s="13">
        <f t="shared" si="4"/>
        <v>-0.8181818181818182</v>
      </c>
    </row>
    <row r="76" spans="1:25" ht="11.25">
      <c r="A76" s="4">
        <v>72</v>
      </c>
      <c r="B76" s="5"/>
      <c r="C76" s="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4">
        <f t="shared" si="3"/>
        <v>20</v>
      </c>
      <c r="Y76" s="13">
        <f t="shared" si="4"/>
        <v>-0.8181818181818182</v>
      </c>
    </row>
    <row r="77" spans="1:25" ht="11.25">
      <c r="A77" s="4">
        <v>73</v>
      </c>
      <c r="B77" s="5"/>
      <c r="C77" s="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4">
        <f t="shared" si="3"/>
        <v>20</v>
      </c>
      <c r="Y77" s="13">
        <f t="shared" si="4"/>
        <v>-0.8181818181818182</v>
      </c>
    </row>
    <row r="78" spans="1:25" ht="11.25">
      <c r="A78" s="4">
        <v>74</v>
      </c>
      <c r="B78" s="5"/>
      <c r="C78" s="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4">
        <f t="shared" si="3"/>
        <v>20</v>
      </c>
      <c r="Y78" s="13">
        <f t="shared" si="4"/>
        <v>-0.8181818181818182</v>
      </c>
    </row>
    <row r="79" spans="1:25" ht="11.25">
      <c r="A79" s="4">
        <v>75</v>
      </c>
      <c r="B79" s="5"/>
      <c r="C79" s="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4">
        <f t="shared" si="3"/>
        <v>20</v>
      </c>
      <c r="Y79" s="13">
        <f t="shared" si="4"/>
        <v>-0.8181818181818182</v>
      </c>
    </row>
    <row r="80" spans="1:25" ht="11.25">
      <c r="A80" s="4">
        <v>76</v>
      </c>
      <c r="B80" s="5"/>
      <c r="C80" s="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4">
        <f t="shared" si="3"/>
        <v>20</v>
      </c>
      <c r="Y80" s="13">
        <f t="shared" si="4"/>
        <v>-0.8181818181818182</v>
      </c>
    </row>
    <row r="81" spans="1:25" ht="11.25">
      <c r="A81" s="4">
        <v>77</v>
      </c>
      <c r="B81" s="5"/>
      <c r="C81" s="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4">
        <f t="shared" si="3"/>
        <v>20</v>
      </c>
      <c r="Y81" s="13">
        <f t="shared" si="4"/>
        <v>-0.8181818181818182</v>
      </c>
    </row>
    <row r="82" spans="1:25" ht="11.25">
      <c r="A82" s="4">
        <v>78</v>
      </c>
      <c r="B82" s="5"/>
      <c r="C82" s="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4">
        <f t="shared" si="3"/>
        <v>20</v>
      </c>
      <c r="Y82" s="13">
        <f t="shared" si="4"/>
        <v>-0.8181818181818182</v>
      </c>
    </row>
    <row r="83" spans="1:25" ht="11.25">
      <c r="A83" s="4">
        <v>79</v>
      </c>
      <c r="B83" s="5"/>
      <c r="C83" s="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4">
        <f t="shared" si="3"/>
        <v>20</v>
      </c>
      <c r="Y83" s="13">
        <f t="shared" si="4"/>
        <v>-0.8181818181818182</v>
      </c>
    </row>
    <row r="84" spans="1:25" ht="11.25">
      <c r="A84" s="4">
        <v>80</v>
      </c>
      <c r="B84" s="5"/>
      <c r="C84" s="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4">
        <f t="shared" si="3"/>
        <v>20</v>
      </c>
      <c r="Y84" s="13">
        <f t="shared" si="4"/>
        <v>-0.8181818181818182</v>
      </c>
    </row>
    <row r="85" spans="1:25" ht="11.25">
      <c r="A85" s="4">
        <v>81</v>
      </c>
      <c r="B85" s="5"/>
      <c r="C85" s="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4">
        <f t="shared" si="3"/>
        <v>20</v>
      </c>
      <c r="Y85" s="13">
        <f t="shared" si="4"/>
        <v>-0.8181818181818182</v>
      </c>
    </row>
    <row r="86" spans="1:25" ht="11.25">
      <c r="A86" s="4">
        <v>82</v>
      </c>
      <c r="B86" s="5"/>
      <c r="C86" s="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4">
        <f t="shared" si="3"/>
        <v>20</v>
      </c>
      <c r="Y86" s="13">
        <f t="shared" si="4"/>
        <v>-0.8181818181818182</v>
      </c>
    </row>
    <row r="87" spans="1:25" ht="11.25">
      <c r="A87" s="4">
        <v>83</v>
      </c>
      <c r="B87" s="5"/>
      <c r="C87" s="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4">
        <f t="shared" si="3"/>
        <v>20</v>
      </c>
      <c r="Y87" s="13">
        <f t="shared" si="4"/>
        <v>-0.8181818181818182</v>
      </c>
    </row>
    <row r="88" spans="1:25" ht="11.25">
      <c r="A88" s="4">
        <v>84</v>
      </c>
      <c r="B88" s="5"/>
      <c r="C88" s="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4">
        <f t="shared" si="3"/>
        <v>20</v>
      </c>
      <c r="Y88" s="13">
        <f t="shared" si="4"/>
        <v>-0.8181818181818182</v>
      </c>
    </row>
    <row r="89" spans="1:25" ht="11.25">
      <c r="A89" s="4">
        <v>85</v>
      </c>
      <c r="B89" s="5"/>
      <c r="C89" s="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4">
        <f t="shared" si="3"/>
        <v>20</v>
      </c>
      <c r="Y89" s="13">
        <f t="shared" si="4"/>
        <v>-0.8181818181818182</v>
      </c>
    </row>
    <row r="90" spans="1:25" ht="11.25">
      <c r="A90" s="4">
        <v>86</v>
      </c>
      <c r="B90" s="7"/>
      <c r="C90" s="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4">
        <f t="shared" si="3"/>
        <v>20</v>
      </c>
      <c r="Y90" s="13">
        <f t="shared" si="4"/>
        <v>-0.8181818181818182</v>
      </c>
    </row>
    <row r="91" spans="1:25" ht="11.25">
      <c r="A91" s="4">
        <v>87</v>
      </c>
      <c r="B91" s="5"/>
      <c r="C91" s="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4">
        <f t="shared" si="3"/>
        <v>20</v>
      </c>
      <c r="Y91" s="13">
        <f t="shared" si="4"/>
        <v>-0.8181818181818182</v>
      </c>
    </row>
    <row r="92" spans="1:25" ht="11.25">
      <c r="A92" s="4">
        <v>88</v>
      </c>
      <c r="B92" s="5"/>
      <c r="C92" s="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4">
        <f t="shared" si="3"/>
        <v>20</v>
      </c>
      <c r="Y92" s="13">
        <f t="shared" si="4"/>
        <v>-0.8181818181818182</v>
      </c>
    </row>
    <row r="93" spans="1:25" ht="11.25">
      <c r="A93" s="4">
        <v>89</v>
      </c>
      <c r="B93" s="5"/>
      <c r="C93" s="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4">
        <f t="shared" si="3"/>
        <v>20</v>
      </c>
      <c r="Y93" s="13">
        <f t="shared" si="4"/>
        <v>-0.8181818181818182</v>
      </c>
    </row>
    <row r="94" spans="1:25" ht="11.25">
      <c r="A94" s="4">
        <v>90</v>
      </c>
      <c r="B94" s="5"/>
      <c r="C94" s="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4">
        <f t="shared" si="3"/>
        <v>20</v>
      </c>
      <c r="Y94" s="13">
        <f t="shared" si="4"/>
        <v>-0.8181818181818182</v>
      </c>
    </row>
    <row r="95" spans="1:25" ht="11.25">
      <c r="A95" s="4">
        <v>91</v>
      </c>
      <c r="B95" s="5"/>
      <c r="C95" s="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4">
        <f t="shared" si="3"/>
        <v>20</v>
      </c>
      <c r="Y95" s="13">
        <f t="shared" si="4"/>
        <v>-0.8181818181818182</v>
      </c>
    </row>
    <row r="96" spans="1:25" ht="11.25">
      <c r="A96" s="4">
        <v>92</v>
      </c>
      <c r="B96" s="5"/>
      <c r="C96" s="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4">
        <f t="shared" si="3"/>
        <v>20</v>
      </c>
      <c r="Y96" s="13">
        <f t="shared" si="4"/>
        <v>-0.8181818181818182</v>
      </c>
    </row>
    <row r="97" spans="1:25" ht="11.25">
      <c r="A97" s="4">
        <v>93</v>
      </c>
      <c r="B97" s="5"/>
      <c r="C97" s="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4">
        <f t="shared" si="3"/>
        <v>20</v>
      </c>
      <c r="Y97" s="13">
        <f t="shared" si="4"/>
        <v>-0.8181818181818182</v>
      </c>
    </row>
    <row r="98" spans="1:25" ht="11.25">
      <c r="A98" s="4">
        <v>94</v>
      </c>
      <c r="B98" s="5"/>
      <c r="C98" s="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4">
        <f t="shared" si="3"/>
        <v>20</v>
      </c>
      <c r="Y98" s="13">
        <f t="shared" si="4"/>
        <v>-0.8181818181818182</v>
      </c>
    </row>
    <row r="99" spans="1:25" ht="11.25">
      <c r="A99" s="4">
        <v>95</v>
      </c>
      <c r="B99" s="5"/>
      <c r="C99" s="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4">
        <f t="shared" si="3"/>
        <v>20</v>
      </c>
      <c r="Y99" s="13">
        <f t="shared" si="4"/>
        <v>-0.8181818181818182</v>
      </c>
    </row>
    <row r="100" spans="1:25" ht="11.25">
      <c r="A100" s="4">
        <v>96</v>
      </c>
      <c r="B100" s="5"/>
      <c r="C100" s="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4">
        <f t="shared" si="3"/>
        <v>20</v>
      </c>
      <c r="Y100" s="13">
        <f t="shared" si="4"/>
        <v>-0.8181818181818182</v>
      </c>
    </row>
    <row r="101" spans="1:25" ht="11.25">
      <c r="A101" s="4">
        <v>97</v>
      </c>
      <c r="B101" s="5"/>
      <c r="C101" s="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4">
        <f aca="true" t="shared" si="5" ref="X101:X115">COUNTBLANK(D101:W101)</f>
        <v>20</v>
      </c>
      <c r="Y101" s="13">
        <f t="shared" si="4"/>
        <v>-0.8181818181818182</v>
      </c>
    </row>
    <row r="102" spans="1:25" ht="11.25">
      <c r="A102" s="4">
        <v>98</v>
      </c>
      <c r="B102" s="7"/>
      <c r="C102" s="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4">
        <f t="shared" si="5"/>
        <v>20</v>
      </c>
      <c r="Y102" s="13">
        <f t="shared" si="4"/>
        <v>-0.8181818181818182</v>
      </c>
    </row>
    <row r="103" spans="1:25" ht="11.25">
      <c r="A103" s="4">
        <v>99</v>
      </c>
      <c r="B103" s="5"/>
      <c r="C103" s="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4">
        <f t="shared" si="5"/>
        <v>20</v>
      </c>
      <c r="Y103" s="13">
        <f t="shared" si="4"/>
        <v>-0.8181818181818182</v>
      </c>
    </row>
    <row r="104" spans="1:25" ht="11.25">
      <c r="A104" s="4">
        <v>100</v>
      </c>
      <c r="B104" s="5"/>
      <c r="C104" s="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4">
        <f t="shared" si="5"/>
        <v>20</v>
      </c>
      <c r="Y104" s="13">
        <f t="shared" si="4"/>
        <v>-0.8181818181818182</v>
      </c>
    </row>
    <row r="105" spans="1:25" ht="11.25">
      <c r="A105" s="4">
        <v>101</v>
      </c>
      <c r="B105" s="5"/>
      <c r="C105" s="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4">
        <f t="shared" si="5"/>
        <v>20</v>
      </c>
      <c r="Y105" s="13">
        <f t="shared" si="4"/>
        <v>-0.8181818181818182</v>
      </c>
    </row>
    <row r="106" spans="1:25" ht="11.25">
      <c r="A106" s="4">
        <v>102</v>
      </c>
      <c r="B106" s="5"/>
      <c r="C106" s="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4">
        <f t="shared" si="5"/>
        <v>20</v>
      </c>
      <c r="Y106" s="13">
        <f t="shared" si="4"/>
        <v>-0.8181818181818182</v>
      </c>
    </row>
    <row r="107" spans="1:25" ht="11.25">
      <c r="A107" s="4">
        <v>103</v>
      </c>
      <c r="B107" s="5"/>
      <c r="C107" s="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4">
        <f t="shared" si="5"/>
        <v>20</v>
      </c>
      <c r="Y107" s="13">
        <f t="shared" si="4"/>
        <v>-0.8181818181818182</v>
      </c>
    </row>
    <row r="108" spans="1:25" ht="11.25">
      <c r="A108" s="4">
        <v>104</v>
      </c>
      <c r="B108" s="5"/>
      <c r="C108" s="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4">
        <f t="shared" si="5"/>
        <v>20</v>
      </c>
      <c r="Y108" s="13">
        <f t="shared" si="4"/>
        <v>-0.8181818181818182</v>
      </c>
    </row>
    <row r="109" spans="1:25" ht="11.25">
      <c r="A109" s="4">
        <v>105</v>
      </c>
      <c r="B109" s="5"/>
      <c r="C109" s="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4">
        <f t="shared" si="5"/>
        <v>20</v>
      </c>
      <c r="Y109" s="13">
        <f t="shared" si="4"/>
        <v>-0.8181818181818182</v>
      </c>
    </row>
    <row r="110" spans="1:25" ht="11.25">
      <c r="A110" s="4">
        <v>106</v>
      </c>
      <c r="B110" s="5"/>
      <c r="C110" s="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4">
        <f t="shared" si="5"/>
        <v>20</v>
      </c>
      <c r="Y110" s="13">
        <f t="shared" si="4"/>
        <v>-0.8181818181818182</v>
      </c>
    </row>
    <row r="111" spans="1:25" ht="11.25">
      <c r="A111" s="4">
        <v>107</v>
      </c>
      <c r="B111" s="5"/>
      <c r="C111" s="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4">
        <f t="shared" si="5"/>
        <v>20</v>
      </c>
      <c r="Y111" s="13">
        <f t="shared" si="4"/>
        <v>-0.8181818181818182</v>
      </c>
    </row>
    <row r="112" spans="1:25" ht="11.25">
      <c r="A112" s="4">
        <v>108</v>
      </c>
      <c r="B112" s="5"/>
      <c r="C112" s="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4">
        <f t="shared" si="5"/>
        <v>20</v>
      </c>
      <c r="Y112" s="13">
        <f t="shared" si="4"/>
        <v>-0.8181818181818182</v>
      </c>
    </row>
    <row r="113" spans="1:25" ht="11.25">
      <c r="A113" s="4">
        <v>109</v>
      </c>
      <c r="B113" s="5"/>
      <c r="C113" s="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4">
        <f t="shared" si="5"/>
        <v>20</v>
      </c>
      <c r="Y113" s="13">
        <f t="shared" si="4"/>
        <v>-0.8181818181818182</v>
      </c>
    </row>
    <row r="114" spans="1:25" ht="11.25">
      <c r="A114" s="4">
        <v>110</v>
      </c>
      <c r="B114" s="5"/>
      <c r="C114" s="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4">
        <f t="shared" si="5"/>
        <v>20</v>
      </c>
      <c r="Y114" s="13">
        <f t="shared" si="4"/>
        <v>-0.8181818181818182</v>
      </c>
    </row>
    <row r="115" spans="1:25" ht="12" thickBot="1">
      <c r="A115" s="4">
        <v>111</v>
      </c>
      <c r="B115" s="8"/>
      <c r="C115" s="9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1">
        <f t="shared" si="5"/>
        <v>20</v>
      </c>
      <c r="Y115" s="14">
        <f t="shared" si="4"/>
        <v>-0.8181818181818182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36">
      <selection activeCell="A2" sqref="A2:B13"/>
    </sheetView>
  </sheetViews>
  <sheetFormatPr defaultColWidth="9.140625" defaultRowHeight="12.75"/>
  <sheetData>
    <row r="2" spans="1:3" ht="12.75">
      <c r="A2" s="21">
        <v>0</v>
      </c>
      <c r="B2" s="20">
        <v>10</v>
      </c>
      <c r="C2" s="22">
        <f>20-B2</f>
        <v>10</v>
      </c>
    </row>
    <row r="3" spans="1:3" ht="12.75">
      <c r="A3" s="21">
        <v>1</v>
      </c>
      <c r="B3" s="20">
        <v>10.29</v>
      </c>
      <c r="C3" s="22">
        <f aca="true" t="shared" si="0" ref="C3:C66">20-B3</f>
        <v>9.71</v>
      </c>
    </row>
    <row r="4" spans="1:3" ht="12.75">
      <c r="A4" s="21">
        <v>2</v>
      </c>
      <c r="B4" s="20">
        <v>10.58</v>
      </c>
      <c r="C4" s="22">
        <f t="shared" si="0"/>
        <v>9.42</v>
      </c>
    </row>
    <row r="5" spans="1:3" ht="12.75">
      <c r="A5" s="21">
        <v>3</v>
      </c>
      <c r="B5" s="20">
        <v>10.86</v>
      </c>
      <c r="C5" s="22">
        <f t="shared" si="0"/>
        <v>9.14</v>
      </c>
    </row>
    <row r="6" spans="1:3" ht="12.75">
      <c r="A6" s="21">
        <v>4</v>
      </c>
      <c r="B6" s="20">
        <v>11.14</v>
      </c>
      <c r="C6" s="22">
        <f t="shared" si="0"/>
        <v>8.86</v>
      </c>
    </row>
    <row r="7" spans="1:3" ht="12.75">
      <c r="A7" s="21">
        <v>5</v>
      </c>
      <c r="B7" s="20">
        <v>11.41</v>
      </c>
      <c r="C7" s="22">
        <f t="shared" si="0"/>
        <v>8.59</v>
      </c>
    </row>
    <row r="8" spans="1:3" ht="12.75">
      <c r="A8" s="21">
        <v>6</v>
      </c>
      <c r="B8" s="20">
        <v>11.67</v>
      </c>
      <c r="C8" s="22">
        <f t="shared" si="0"/>
        <v>8.33</v>
      </c>
    </row>
    <row r="9" spans="1:3" ht="12.75">
      <c r="A9" s="21">
        <v>7</v>
      </c>
      <c r="B9" s="20">
        <v>11.92</v>
      </c>
      <c r="C9" s="22">
        <f t="shared" si="0"/>
        <v>8.08</v>
      </c>
    </row>
    <row r="10" spans="1:3" ht="12.75">
      <c r="A10" s="21">
        <v>8</v>
      </c>
      <c r="B10" s="20">
        <v>12.17</v>
      </c>
      <c r="C10" s="22">
        <f t="shared" si="0"/>
        <v>7.83</v>
      </c>
    </row>
    <row r="11" spans="1:3" ht="12.75">
      <c r="A11" s="21">
        <v>9</v>
      </c>
      <c r="B11" s="20">
        <v>12.42</v>
      </c>
      <c r="C11" s="22">
        <f t="shared" si="0"/>
        <v>7.58</v>
      </c>
    </row>
    <row r="12" spans="1:3" ht="12.75">
      <c r="A12" s="21">
        <v>10</v>
      </c>
      <c r="B12" s="20">
        <v>12.66</v>
      </c>
      <c r="C12" s="22">
        <f t="shared" si="0"/>
        <v>7.34</v>
      </c>
    </row>
    <row r="13" spans="1:3" ht="12.75">
      <c r="A13" s="21">
        <v>11</v>
      </c>
      <c r="B13" s="20">
        <v>12.89</v>
      </c>
      <c r="C13" s="22">
        <f t="shared" si="0"/>
        <v>7.109999999999999</v>
      </c>
    </row>
    <row r="14" spans="1:3" ht="12.75">
      <c r="A14" s="21">
        <v>12</v>
      </c>
      <c r="B14" s="20">
        <v>13.12</v>
      </c>
      <c r="C14" s="22">
        <f t="shared" si="0"/>
        <v>6.880000000000001</v>
      </c>
    </row>
    <row r="15" spans="1:3" ht="12.75">
      <c r="A15" s="21">
        <v>13</v>
      </c>
      <c r="B15" s="20">
        <v>13.34</v>
      </c>
      <c r="C15" s="22">
        <f t="shared" si="0"/>
        <v>6.66</v>
      </c>
    </row>
    <row r="16" spans="1:3" ht="12.75">
      <c r="A16" s="21">
        <v>14</v>
      </c>
      <c r="B16" s="20">
        <v>13.56</v>
      </c>
      <c r="C16" s="22">
        <f t="shared" si="0"/>
        <v>6.4399999999999995</v>
      </c>
    </row>
    <row r="17" spans="1:3" ht="12.75">
      <c r="A17" s="21">
        <v>15</v>
      </c>
      <c r="B17" s="20">
        <v>13.78</v>
      </c>
      <c r="C17" s="22">
        <f t="shared" si="0"/>
        <v>6.220000000000001</v>
      </c>
    </row>
    <row r="18" spans="1:3" ht="12.75">
      <c r="A18" s="21">
        <v>16</v>
      </c>
      <c r="B18" s="20">
        <v>13.99</v>
      </c>
      <c r="C18" s="22">
        <f t="shared" si="0"/>
        <v>6.01</v>
      </c>
    </row>
    <row r="19" spans="1:3" ht="12.75">
      <c r="A19" s="21">
        <v>17</v>
      </c>
      <c r="B19" s="20">
        <v>14.19</v>
      </c>
      <c r="C19" s="22">
        <f t="shared" si="0"/>
        <v>5.8100000000000005</v>
      </c>
    </row>
    <row r="20" spans="1:3" ht="12.75">
      <c r="A20" s="21">
        <v>18</v>
      </c>
      <c r="B20" s="20">
        <v>14.39</v>
      </c>
      <c r="C20" s="22">
        <f t="shared" si="0"/>
        <v>5.609999999999999</v>
      </c>
    </row>
    <row r="21" spans="1:3" ht="12.75">
      <c r="A21" s="21">
        <v>19</v>
      </c>
      <c r="B21" s="20">
        <v>14.58</v>
      </c>
      <c r="C21" s="22">
        <f t="shared" si="0"/>
        <v>5.42</v>
      </c>
    </row>
    <row r="22" spans="1:3" ht="12.75">
      <c r="A22" s="21">
        <v>20</v>
      </c>
      <c r="B22" s="20">
        <v>14.77</v>
      </c>
      <c r="C22" s="22">
        <f t="shared" si="0"/>
        <v>5.23</v>
      </c>
    </row>
    <row r="23" spans="1:3" ht="12.75">
      <c r="A23" s="21">
        <v>21</v>
      </c>
      <c r="B23" s="20">
        <v>14.96</v>
      </c>
      <c r="C23" s="22">
        <f t="shared" si="0"/>
        <v>5.039999999999999</v>
      </c>
    </row>
    <row r="24" spans="1:3" ht="12.75">
      <c r="A24" s="21">
        <v>22</v>
      </c>
      <c r="B24" s="20">
        <v>15.14</v>
      </c>
      <c r="C24" s="22">
        <f t="shared" si="0"/>
        <v>4.859999999999999</v>
      </c>
    </row>
    <row r="25" spans="1:3" ht="12.75">
      <c r="A25" s="21">
        <v>23</v>
      </c>
      <c r="B25" s="20">
        <v>15.32</v>
      </c>
      <c r="C25" s="22">
        <f t="shared" si="0"/>
        <v>4.68</v>
      </c>
    </row>
    <row r="26" spans="1:3" ht="12.75">
      <c r="A26" s="21">
        <v>24</v>
      </c>
      <c r="B26" s="20">
        <v>15.5</v>
      </c>
      <c r="C26" s="22">
        <f t="shared" si="0"/>
        <v>4.5</v>
      </c>
    </row>
    <row r="27" spans="1:3" ht="12.75">
      <c r="A27" s="21">
        <v>25</v>
      </c>
      <c r="B27" s="20">
        <v>15.67</v>
      </c>
      <c r="C27" s="22">
        <f t="shared" si="0"/>
        <v>4.33</v>
      </c>
    </row>
    <row r="28" spans="1:3" ht="12.75">
      <c r="A28" s="21">
        <v>26</v>
      </c>
      <c r="B28" s="20">
        <v>15.84</v>
      </c>
      <c r="C28" s="22">
        <f t="shared" si="0"/>
        <v>4.16</v>
      </c>
    </row>
    <row r="29" spans="1:3" ht="12.75">
      <c r="A29" s="21">
        <v>27</v>
      </c>
      <c r="B29" s="20">
        <v>16</v>
      </c>
      <c r="C29" s="22">
        <f t="shared" si="0"/>
        <v>4</v>
      </c>
    </row>
    <row r="30" spans="1:3" ht="12.75">
      <c r="A30" s="21">
        <v>28</v>
      </c>
      <c r="B30" s="20">
        <v>16.16</v>
      </c>
      <c r="C30" s="22">
        <f t="shared" si="0"/>
        <v>3.84</v>
      </c>
    </row>
    <row r="31" spans="1:3" ht="12.75">
      <c r="A31" s="21">
        <v>29</v>
      </c>
      <c r="B31" s="20">
        <v>16.31</v>
      </c>
      <c r="C31" s="22">
        <f t="shared" si="0"/>
        <v>3.6900000000000013</v>
      </c>
    </row>
    <row r="32" spans="1:3" ht="12.75">
      <c r="A32" s="21">
        <v>30</v>
      </c>
      <c r="B32" s="20">
        <v>16.46</v>
      </c>
      <c r="C32" s="22">
        <f t="shared" si="0"/>
        <v>3.539999999999999</v>
      </c>
    </row>
    <row r="33" spans="1:3" ht="12.75">
      <c r="A33" s="21">
        <v>31</v>
      </c>
      <c r="B33" s="20">
        <v>16.61</v>
      </c>
      <c r="C33" s="22">
        <f t="shared" si="0"/>
        <v>3.3900000000000006</v>
      </c>
    </row>
    <row r="34" spans="1:3" ht="12.75">
      <c r="A34" s="21">
        <v>32</v>
      </c>
      <c r="B34" s="20">
        <v>16.76</v>
      </c>
      <c r="C34" s="22">
        <f t="shared" si="0"/>
        <v>3.2399999999999984</v>
      </c>
    </row>
    <row r="35" spans="1:3" ht="12.75">
      <c r="A35" s="21">
        <v>33</v>
      </c>
      <c r="B35" s="20">
        <v>16.9</v>
      </c>
      <c r="C35" s="22">
        <f t="shared" si="0"/>
        <v>3.1000000000000014</v>
      </c>
    </row>
    <row r="36" spans="1:3" ht="12.75">
      <c r="A36" s="21">
        <v>34</v>
      </c>
      <c r="B36" s="20">
        <v>17.04</v>
      </c>
      <c r="C36" s="22">
        <f t="shared" si="0"/>
        <v>2.960000000000001</v>
      </c>
    </row>
    <row r="37" spans="1:3" ht="12.75">
      <c r="A37" s="21">
        <v>35</v>
      </c>
      <c r="B37" s="20">
        <v>17.18</v>
      </c>
      <c r="C37" s="22">
        <f t="shared" si="0"/>
        <v>2.8200000000000003</v>
      </c>
    </row>
    <row r="38" spans="1:3" ht="12.75">
      <c r="A38" s="21">
        <v>36</v>
      </c>
      <c r="B38" s="20">
        <v>17.31</v>
      </c>
      <c r="C38" s="22">
        <f t="shared" si="0"/>
        <v>2.6900000000000013</v>
      </c>
    </row>
    <row r="39" spans="1:3" ht="12.75">
      <c r="A39" s="21">
        <v>37</v>
      </c>
      <c r="B39" s="20">
        <v>17.44</v>
      </c>
      <c r="C39" s="22">
        <f t="shared" si="0"/>
        <v>2.5599999999999987</v>
      </c>
    </row>
    <row r="40" spans="1:3" ht="12.75">
      <c r="A40" s="21">
        <v>38</v>
      </c>
      <c r="B40" s="20">
        <v>17.57</v>
      </c>
      <c r="C40" s="22">
        <f t="shared" si="0"/>
        <v>2.4299999999999997</v>
      </c>
    </row>
    <row r="41" spans="1:3" ht="12.75">
      <c r="A41" s="21">
        <v>39</v>
      </c>
      <c r="B41" s="20">
        <v>17.69</v>
      </c>
      <c r="C41" s="22">
        <f t="shared" si="0"/>
        <v>2.3099999999999987</v>
      </c>
    </row>
    <row r="42" spans="1:3" ht="12.75">
      <c r="A42" s="21">
        <v>40</v>
      </c>
      <c r="B42" s="20">
        <v>17.81</v>
      </c>
      <c r="C42" s="22">
        <f t="shared" si="0"/>
        <v>2.1900000000000013</v>
      </c>
    </row>
    <row r="43" spans="1:3" ht="12.75">
      <c r="A43" s="21">
        <v>41</v>
      </c>
      <c r="B43" s="20">
        <v>17.93</v>
      </c>
      <c r="C43" s="22">
        <f t="shared" si="0"/>
        <v>2.0700000000000003</v>
      </c>
    </row>
    <row r="44" spans="1:3" ht="12.75">
      <c r="A44" s="21">
        <v>42</v>
      </c>
      <c r="B44" s="20">
        <v>18.05</v>
      </c>
      <c r="C44" s="22">
        <f t="shared" si="0"/>
        <v>1.9499999999999993</v>
      </c>
    </row>
    <row r="45" spans="1:3" ht="12.75">
      <c r="A45" s="21">
        <v>43</v>
      </c>
      <c r="B45" s="20">
        <v>18.16</v>
      </c>
      <c r="C45" s="22">
        <f t="shared" si="0"/>
        <v>1.8399999999999999</v>
      </c>
    </row>
    <row r="46" spans="1:3" ht="12.75">
      <c r="A46" s="21">
        <v>44</v>
      </c>
      <c r="B46" s="20">
        <v>18.27</v>
      </c>
      <c r="C46" s="22">
        <f t="shared" si="0"/>
        <v>1.7300000000000004</v>
      </c>
    </row>
    <row r="47" spans="1:3" ht="12.75">
      <c r="A47" s="21">
        <v>45</v>
      </c>
      <c r="B47" s="20">
        <v>18.38</v>
      </c>
      <c r="C47" s="22">
        <f t="shared" si="0"/>
        <v>1.620000000000001</v>
      </c>
    </row>
    <row r="48" spans="1:3" ht="12.75">
      <c r="A48" s="21">
        <v>46</v>
      </c>
      <c r="B48" s="20">
        <v>18.48</v>
      </c>
      <c r="C48" s="22">
        <f t="shared" si="0"/>
        <v>1.5199999999999996</v>
      </c>
    </row>
    <row r="49" spans="1:3" ht="12.75">
      <c r="A49" s="21">
        <v>47</v>
      </c>
      <c r="B49" s="20">
        <v>18.58</v>
      </c>
      <c r="C49" s="22">
        <f t="shared" si="0"/>
        <v>1.4200000000000017</v>
      </c>
    </row>
    <row r="50" spans="1:3" ht="12.75">
      <c r="A50" s="21">
        <v>48</v>
      </c>
      <c r="B50" s="20">
        <v>18.68</v>
      </c>
      <c r="C50" s="22">
        <f t="shared" si="0"/>
        <v>1.3200000000000003</v>
      </c>
    </row>
    <row r="51" spans="1:3" ht="12.75">
      <c r="A51">
        <v>49</v>
      </c>
      <c r="B51">
        <v>18.78</v>
      </c>
      <c r="C51" s="22">
        <f t="shared" si="0"/>
        <v>1.2199999999999989</v>
      </c>
    </row>
    <row r="52" spans="1:3" ht="12.75">
      <c r="A52">
        <v>50</v>
      </c>
      <c r="B52">
        <v>18.88</v>
      </c>
      <c r="C52" s="22">
        <f t="shared" si="0"/>
        <v>1.120000000000001</v>
      </c>
    </row>
    <row r="53" spans="1:3" ht="12.75">
      <c r="A53">
        <v>51</v>
      </c>
      <c r="B53">
        <v>18.98</v>
      </c>
      <c r="C53" s="22">
        <f t="shared" si="0"/>
        <v>1.0199999999999996</v>
      </c>
    </row>
    <row r="54" spans="1:3" ht="12.75">
      <c r="A54">
        <v>52</v>
      </c>
      <c r="B54">
        <v>19.07</v>
      </c>
      <c r="C54" s="22">
        <f t="shared" si="0"/>
        <v>0.9299999999999997</v>
      </c>
    </row>
    <row r="55" spans="1:3" ht="12.75">
      <c r="A55">
        <v>53</v>
      </c>
      <c r="B55">
        <v>19.16</v>
      </c>
      <c r="C55" s="22">
        <f t="shared" si="0"/>
        <v>0.8399999999999999</v>
      </c>
    </row>
    <row r="56" spans="1:3" ht="12.75">
      <c r="A56">
        <v>54</v>
      </c>
      <c r="B56">
        <v>19.25</v>
      </c>
      <c r="C56" s="22">
        <f t="shared" si="0"/>
        <v>0.75</v>
      </c>
    </row>
    <row r="57" spans="1:3" ht="12.75">
      <c r="A57">
        <v>55</v>
      </c>
      <c r="B57">
        <v>19.34</v>
      </c>
      <c r="C57" s="22">
        <f t="shared" si="0"/>
        <v>0.6600000000000001</v>
      </c>
    </row>
    <row r="58" spans="1:3" ht="12.75">
      <c r="A58">
        <v>56</v>
      </c>
      <c r="B58">
        <v>19.42</v>
      </c>
      <c r="C58" s="22">
        <f t="shared" si="0"/>
        <v>0.5799999999999983</v>
      </c>
    </row>
    <row r="59" spans="1:3" ht="12.75">
      <c r="A59">
        <v>57</v>
      </c>
      <c r="B59">
        <v>19.5</v>
      </c>
      <c r="C59" s="22">
        <f t="shared" si="0"/>
        <v>0.5</v>
      </c>
    </row>
    <row r="60" spans="1:3" ht="12.75">
      <c r="A60">
        <v>58</v>
      </c>
      <c r="B60">
        <v>19.58</v>
      </c>
      <c r="C60" s="22">
        <f t="shared" si="0"/>
        <v>0.4200000000000017</v>
      </c>
    </row>
    <row r="61" spans="1:3" ht="12.75">
      <c r="A61">
        <v>59</v>
      </c>
      <c r="B61">
        <v>19.66</v>
      </c>
      <c r="C61" s="22">
        <f t="shared" si="0"/>
        <v>0.33999999999999986</v>
      </c>
    </row>
    <row r="62" spans="1:3" ht="12.75">
      <c r="A62">
        <v>60</v>
      </c>
      <c r="B62">
        <v>19.74</v>
      </c>
      <c r="C62" s="22">
        <f t="shared" si="0"/>
        <v>0.26000000000000156</v>
      </c>
    </row>
    <row r="63" spans="1:3" ht="12.75">
      <c r="A63">
        <v>61</v>
      </c>
      <c r="B63">
        <v>19.81</v>
      </c>
      <c r="C63" s="22">
        <f t="shared" si="0"/>
        <v>0.19000000000000128</v>
      </c>
    </row>
    <row r="64" spans="1:3" ht="12.75">
      <c r="A64">
        <v>62</v>
      </c>
      <c r="B64">
        <v>19.88</v>
      </c>
      <c r="C64" s="22">
        <f t="shared" si="0"/>
        <v>0.120000000000001</v>
      </c>
    </row>
    <row r="65" spans="1:3" ht="12.75">
      <c r="A65">
        <v>63</v>
      </c>
      <c r="B65">
        <v>19.95</v>
      </c>
      <c r="C65" s="22">
        <f t="shared" si="0"/>
        <v>0.05000000000000071</v>
      </c>
    </row>
    <row r="66" spans="1:3" ht="12.75">
      <c r="A66">
        <v>64</v>
      </c>
      <c r="B66">
        <v>20</v>
      </c>
      <c r="C66" s="22">
        <f t="shared" si="0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 H. O. Kabe</dc:creator>
  <cp:keywords/>
  <dc:description/>
  <cp:lastModifiedBy>Yuki H. O. Kabe</cp:lastModifiedBy>
  <cp:lastPrinted>2011-08-24T10:48:03Z</cp:lastPrinted>
  <dcterms:created xsi:type="dcterms:W3CDTF">2011-08-24T06:11:17Z</dcterms:created>
  <dcterms:modified xsi:type="dcterms:W3CDTF">2013-03-24T00:48:39Z</dcterms:modified>
  <cp:category/>
  <cp:version/>
  <cp:contentType/>
  <cp:contentStatus/>
</cp:coreProperties>
</file>